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2025 год 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7" l="1"/>
  <c r="F28" i="7"/>
  <c r="F24" i="7" l="1"/>
  <c r="F21" i="7"/>
  <c r="F27" i="7" l="1"/>
</calcChain>
</file>

<file path=xl/sharedStrings.xml><?xml version="1.0" encoding="utf-8"?>
<sst xmlns="http://schemas.openxmlformats.org/spreadsheetml/2006/main" count="36" uniqueCount="35">
  <si>
    <t xml:space="preserve">СМЕТА </t>
  </si>
  <si>
    <t xml:space="preserve">Оплата водоснабжения помещений </t>
  </si>
  <si>
    <t>Оплата тепловой энергии</t>
  </si>
  <si>
    <t>Глава Государственной администарции</t>
  </si>
  <si>
    <t xml:space="preserve">Главный бухгалтер </t>
  </si>
  <si>
    <t>Р.И. Чабан</t>
  </si>
  <si>
    <t xml:space="preserve">Оплата освещения помещений </t>
  </si>
  <si>
    <t>Н.Д.Григоренко</t>
  </si>
  <si>
    <t>статья</t>
  </si>
  <si>
    <t>вид расходов</t>
  </si>
  <si>
    <t xml:space="preserve">Государственной администрации Дубоссарского района и города Дубоссары </t>
  </si>
  <si>
    <t>доходов и расходов по специальным бюджетным средствам на 2025 год по</t>
  </si>
  <si>
    <t>План на 2025 год</t>
  </si>
  <si>
    <t>Наименование</t>
  </si>
  <si>
    <t>1. ОСТАТКИ, сложившиеся по состоянию на 1.01.2025 года, в том числе:</t>
  </si>
  <si>
    <t>2.1. Коммунальные услуги</t>
  </si>
  <si>
    <t>2.2. Вневедомственная охрана</t>
  </si>
  <si>
    <t>1.1. Коммунальные услуги</t>
  </si>
  <si>
    <t>1.2. Вневедомственная охрана</t>
  </si>
  <si>
    <t>2. ДОХОДЫ ВСЕГО, в том числе:</t>
  </si>
  <si>
    <t>3. РАСХОДЫ ВСЕГО, в том числе:</t>
  </si>
  <si>
    <t>Утверждено:</t>
  </si>
  <si>
    <t>к Решению</t>
  </si>
  <si>
    <t>_____ сессии _____ созыва</t>
  </si>
  <si>
    <t>Совета народных депутатов</t>
  </si>
  <si>
    <t>Дубоссарского района и г. Дубоссары</t>
  </si>
  <si>
    <t>_______________ А. Н. Коломыцев</t>
  </si>
  <si>
    <t>народных депутатов Дубоссарского района  и города Дубоссары от</t>
  </si>
  <si>
    <t>____     ____________  2025 г.</t>
  </si>
  <si>
    <t>Приложение № 20.4 к Решению 3 пл. зас. 29 сессии 26 созыва Совета</t>
  </si>
  <si>
    <t xml:space="preserve"> 18.02.2025 года </t>
  </si>
  <si>
    <t>Вневедомственная охрана</t>
  </si>
  <si>
    <t>Статья</t>
  </si>
  <si>
    <t xml:space="preserve">Дубоссарского района и города Дубоссары </t>
  </si>
  <si>
    <t>Приложение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</si>
</sst>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1" fillId="2" borderId="2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8"/>
  <sheetViews>
    <sheetView tabSelected="1" workbookViewId="0">
      <selection activeCell="I10" sqref="I10"/>
    </sheetView>
  </sheetViews>
  <sheetFormatPr defaultRowHeight="15.75" x14ac:dyDescent="0.25"/>
  <cols>
    <col min="1" max="1" width="9.140625" style="3"/>
    <col min="2" max="2" width="76.42578125" style="3" customWidth="1"/>
    <col min="3" max="3" width="11.42578125" style="3" hidden="1" customWidth="1"/>
    <col min="4" max="4" width="12.7109375" style="3" hidden="1" customWidth="1"/>
    <col min="5" max="5" width="14" style="3" customWidth="1"/>
    <col min="6" max="6" width="19.5703125" style="3" customWidth="1"/>
    <col min="7" max="16384" width="9.140625" style="3"/>
  </cols>
  <sheetData>
    <row r="2" spans="2:6" x14ac:dyDescent="0.25">
      <c r="B2" s="23" t="s">
        <v>34</v>
      </c>
      <c r="C2" s="24"/>
      <c r="D2" s="24"/>
      <c r="E2" s="24"/>
      <c r="F2" s="25"/>
    </row>
    <row r="3" spans="2:6" x14ac:dyDescent="0.25">
      <c r="B3" s="23" t="s">
        <v>21</v>
      </c>
      <c r="C3" s="24"/>
      <c r="D3" s="24"/>
      <c r="E3" s="24"/>
      <c r="F3" s="25"/>
    </row>
    <row r="4" spans="2:6" x14ac:dyDescent="0.25">
      <c r="B4" s="23" t="s">
        <v>22</v>
      </c>
      <c r="C4" s="24"/>
      <c r="D4" s="24"/>
      <c r="E4" s="24"/>
      <c r="F4" s="25"/>
    </row>
    <row r="5" spans="2:6" x14ac:dyDescent="0.25">
      <c r="B5" s="23" t="s">
        <v>23</v>
      </c>
      <c r="C5" s="24"/>
      <c r="D5" s="24"/>
      <c r="E5" s="24"/>
      <c r="F5" s="25"/>
    </row>
    <row r="6" spans="2:6" x14ac:dyDescent="0.25">
      <c r="B6" s="23" t="s">
        <v>24</v>
      </c>
      <c r="C6" s="24"/>
      <c r="D6" s="24"/>
      <c r="E6" s="24"/>
      <c r="F6" s="25"/>
    </row>
    <row r="7" spans="2:6" x14ac:dyDescent="0.25">
      <c r="B7" s="23" t="s">
        <v>25</v>
      </c>
      <c r="C7" s="24"/>
      <c r="D7" s="24"/>
      <c r="E7" s="24"/>
      <c r="F7" s="25"/>
    </row>
    <row r="8" spans="2:6" x14ac:dyDescent="0.25">
      <c r="B8" s="23" t="s">
        <v>28</v>
      </c>
      <c r="C8" s="24"/>
      <c r="D8" s="24"/>
      <c r="E8" s="24"/>
      <c r="F8" s="25"/>
    </row>
    <row r="9" spans="2:6" x14ac:dyDescent="0.25">
      <c r="B9" s="23" t="s">
        <v>26</v>
      </c>
      <c r="C9" s="24"/>
      <c r="D9" s="24"/>
      <c r="E9" s="24"/>
      <c r="F9" s="25"/>
    </row>
    <row r="10" spans="2:6" x14ac:dyDescent="0.25">
      <c r="B10" s="23"/>
      <c r="C10" s="23"/>
      <c r="D10" s="24"/>
      <c r="E10" s="24"/>
      <c r="F10" s="13"/>
    </row>
    <row r="11" spans="2:6" x14ac:dyDescent="0.25">
      <c r="B11" s="23" t="s">
        <v>29</v>
      </c>
      <c r="C11" s="24"/>
      <c r="D11" s="24"/>
      <c r="E11" s="24"/>
      <c r="F11" s="25"/>
    </row>
    <row r="12" spans="2:6" x14ac:dyDescent="0.25">
      <c r="B12" s="23" t="s">
        <v>27</v>
      </c>
      <c r="C12" s="24"/>
      <c r="D12" s="24"/>
      <c r="E12" s="24"/>
      <c r="F12" s="25"/>
    </row>
    <row r="13" spans="2:6" x14ac:dyDescent="0.25">
      <c r="B13" s="23" t="s">
        <v>30</v>
      </c>
      <c r="C13" s="24"/>
      <c r="D13" s="24"/>
      <c r="E13" s="24"/>
      <c r="F13" s="25"/>
    </row>
    <row r="14" spans="2:6" x14ac:dyDescent="0.25">
      <c r="B14" s="2"/>
      <c r="C14" s="2"/>
      <c r="D14" s="2"/>
      <c r="E14" s="2"/>
      <c r="F14" s="2"/>
    </row>
    <row r="15" spans="2:6" x14ac:dyDescent="0.25">
      <c r="B15" s="21" t="s">
        <v>0</v>
      </c>
      <c r="C15" s="21"/>
      <c r="D15" s="21"/>
      <c r="E15" s="22"/>
      <c r="F15" s="22"/>
    </row>
    <row r="16" spans="2:6" x14ac:dyDescent="0.25">
      <c r="B16" s="21" t="s">
        <v>11</v>
      </c>
      <c r="C16" s="21"/>
      <c r="D16" s="21"/>
      <c r="E16" s="21"/>
      <c r="F16" s="21"/>
    </row>
    <row r="17" spans="2:7" x14ac:dyDescent="0.25">
      <c r="B17" s="21" t="s">
        <v>10</v>
      </c>
      <c r="C17" s="21"/>
      <c r="D17" s="21"/>
      <c r="E17" s="21"/>
      <c r="F17" s="21"/>
    </row>
    <row r="19" spans="2:7" x14ac:dyDescent="0.25">
      <c r="B19" s="1"/>
      <c r="C19" s="1"/>
      <c r="D19" s="1"/>
      <c r="E19" s="1"/>
      <c r="F19" s="1"/>
    </row>
    <row r="20" spans="2:7" x14ac:dyDescent="0.25">
      <c r="B20" s="6" t="s">
        <v>13</v>
      </c>
      <c r="C20" s="5" t="s">
        <v>8</v>
      </c>
      <c r="D20" s="4" t="s">
        <v>9</v>
      </c>
      <c r="E20" s="6" t="s">
        <v>32</v>
      </c>
      <c r="F20" s="6" t="s">
        <v>12</v>
      </c>
    </row>
    <row r="21" spans="2:7" x14ac:dyDescent="0.25">
      <c r="B21" s="14" t="s">
        <v>14</v>
      </c>
      <c r="C21" s="15"/>
      <c r="D21" s="16"/>
      <c r="E21" s="17"/>
      <c r="F21" s="17">
        <f>F22++F23</f>
        <v>886</v>
      </c>
    </row>
    <row r="22" spans="2:7" x14ac:dyDescent="0.25">
      <c r="B22" s="9" t="s">
        <v>17</v>
      </c>
      <c r="C22" s="8"/>
      <c r="D22" s="9"/>
      <c r="E22" s="10"/>
      <c r="F22" s="10">
        <v>886</v>
      </c>
    </row>
    <row r="23" spans="2:7" x14ac:dyDescent="0.25">
      <c r="B23" s="9" t="s">
        <v>18</v>
      </c>
      <c r="C23" s="8"/>
      <c r="D23" s="9"/>
      <c r="E23" s="10"/>
      <c r="F23" s="10">
        <v>0</v>
      </c>
    </row>
    <row r="24" spans="2:7" x14ac:dyDescent="0.25">
      <c r="B24" s="14" t="s">
        <v>19</v>
      </c>
      <c r="C24" s="15"/>
      <c r="D24" s="16"/>
      <c r="E24" s="14"/>
      <c r="F24" s="17">
        <f>F25+F26</f>
        <v>33926</v>
      </c>
    </row>
    <row r="25" spans="2:7" x14ac:dyDescent="0.25">
      <c r="B25" s="18" t="s">
        <v>15</v>
      </c>
      <c r="C25" s="8"/>
      <c r="D25" s="9"/>
      <c r="E25" s="7"/>
      <c r="F25" s="8">
        <v>15677</v>
      </c>
    </row>
    <row r="26" spans="2:7" x14ac:dyDescent="0.25">
      <c r="B26" s="18" t="s">
        <v>16</v>
      </c>
      <c r="C26" s="8"/>
      <c r="D26" s="9"/>
      <c r="E26" s="7"/>
      <c r="F26" s="8">
        <v>18249</v>
      </c>
    </row>
    <row r="27" spans="2:7" x14ac:dyDescent="0.25">
      <c r="B27" s="14" t="s">
        <v>20</v>
      </c>
      <c r="C27" s="14"/>
      <c r="D27" s="14"/>
      <c r="E27" s="19"/>
      <c r="F27" s="17">
        <f>F28+F29+F30+F31+F32</f>
        <v>34812</v>
      </c>
    </row>
    <row r="28" spans="2:7" x14ac:dyDescent="0.25">
      <c r="B28" s="4" t="s">
        <v>2</v>
      </c>
      <c r="C28" s="4"/>
      <c r="D28" s="4"/>
      <c r="E28" s="5">
        <v>110720</v>
      </c>
      <c r="F28" s="11">
        <f>4790+886</f>
        <v>5676</v>
      </c>
    </row>
    <row r="29" spans="2:7" x14ac:dyDescent="0.25">
      <c r="B29" s="9" t="s">
        <v>6</v>
      </c>
      <c r="C29" s="9"/>
      <c r="D29" s="9"/>
      <c r="E29" s="5">
        <v>110730</v>
      </c>
      <c r="F29" s="12">
        <v>8568</v>
      </c>
      <c r="G29" s="3">
        <f>F28+F29+F30+F31</f>
        <v>16563</v>
      </c>
    </row>
    <row r="30" spans="2:7" x14ac:dyDescent="0.25">
      <c r="B30" s="4" t="s">
        <v>1</v>
      </c>
      <c r="C30" s="4"/>
      <c r="D30" s="4"/>
      <c r="E30" s="5">
        <v>110740</v>
      </c>
      <c r="F30" s="12">
        <v>1247</v>
      </c>
    </row>
    <row r="31" spans="2:7" x14ac:dyDescent="0.25">
      <c r="B31" s="4" t="s">
        <v>1</v>
      </c>
      <c r="C31" s="4"/>
      <c r="D31" s="4"/>
      <c r="E31" s="5">
        <v>110740</v>
      </c>
      <c r="F31" s="12">
        <v>1072</v>
      </c>
    </row>
    <row r="32" spans="2:7" x14ac:dyDescent="0.25">
      <c r="B32" s="4" t="s">
        <v>31</v>
      </c>
      <c r="C32" s="4"/>
      <c r="D32" s="4"/>
      <c r="E32" s="5">
        <v>111050</v>
      </c>
      <c r="F32" s="5">
        <v>18249</v>
      </c>
    </row>
    <row r="35" spans="2:6" x14ac:dyDescent="0.25">
      <c r="B35" s="3" t="s">
        <v>3</v>
      </c>
    </row>
    <row r="36" spans="2:6" x14ac:dyDescent="0.25">
      <c r="B36" s="3" t="s">
        <v>33</v>
      </c>
      <c r="F36" s="20" t="s">
        <v>5</v>
      </c>
    </row>
    <row r="38" spans="2:6" x14ac:dyDescent="0.25">
      <c r="B38" s="3" t="s">
        <v>4</v>
      </c>
      <c r="F38" s="20" t="s">
        <v>7</v>
      </c>
    </row>
  </sheetData>
  <mergeCells count="15">
    <mergeCell ref="B7:F7"/>
    <mergeCell ref="B9:F9"/>
    <mergeCell ref="B10:E10"/>
    <mergeCell ref="B2:F2"/>
    <mergeCell ref="B3:F3"/>
    <mergeCell ref="B4:F4"/>
    <mergeCell ref="B5:F5"/>
    <mergeCell ref="B6:F6"/>
    <mergeCell ref="B8:F8"/>
    <mergeCell ref="B16:F16"/>
    <mergeCell ref="B17:F17"/>
    <mergeCell ref="B15:F15"/>
    <mergeCell ref="B11:F11"/>
    <mergeCell ref="B12:F12"/>
    <mergeCell ref="B13:F13"/>
  </mergeCells>
  <pageMargins left="0.70866141732283472" right="0" top="0.74803149606299213" bottom="0.74803149606299213" header="0.31496062992125984" footer="0.31496062992125984"/>
  <pageSetup paperSize="9" scale="8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год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2025-05-16T07:27:47Z</dcterms:modified>
</cp:coreProperties>
</file>